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uefr\Downloads\"/>
    </mc:Choice>
  </mc:AlternateContent>
  <bookViews>
    <workbookView xWindow="0" yWindow="0" windowWidth="23016" windowHeight="9156"/>
  </bookViews>
  <sheets>
    <sheet name="Оплата" sheetId="1" r:id="rId1"/>
  </sheets>
  <definedNames>
    <definedName name="_xlnm.Print_Area" localSheetId="0">Оплата!$A$1:$E$40</definedName>
    <definedName name="Статусы">Оплата!$I$6:$I$9</definedName>
  </definedNames>
  <calcPr calcId="152511"/>
</workbook>
</file>

<file path=xl/calcChain.xml><?xml version="1.0" encoding="utf-8"?>
<calcChain xmlns="http://schemas.openxmlformats.org/spreadsheetml/2006/main">
  <c r="E8" i="1" l="1"/>
  <c r="E7" i="1"/>
  <c r="E6" i="1"/>
  <c r="J8" i="1" l="1"/>
  <c r="J7" i="1"/>
  <c r="J6" i="1"/>
  <c r="D8" i="1" l="1"/>
  <c r="D7" i="1"/>
  <c r="D6" i="1"/>
  <c r="D9" i="1" l="1"/>
  <c r="E9" i="1" s="1"/>
  <c r="E11" i="1" l="1"/>
  <c r="E10" i="1"/>
</calcChain>
</file>

<file path=xl/sharedStrings.xml><?xml version="1.0" encoding="utf-8"?>
<sst xmlns="http://schemas.openxmlformats.org/spreadsheetml/2006/main" count="23" uniqueCount="20">
  <si>
    <t>1. Статус участников и наличие сопровождающего лица</t>
  </si>
  <si>
    <t xml:space="preserve">5. ИНН плательщика </t>
  </si>
  <si>
    <t xml:space="preserve">6. КПП плательщика </t>
  </si>
  <si>
    <t xml:space="preserve">7. Телефон с кодом города: </t>
  </si>
  <si>
    <t xml:space="preserve">8. E-mail: 
</t>
  </si>
  <si>
    <t>Статус участника и наличие сопр. лица</t>
  </si>
  <si>
    <t>Члены СИГРЭ</t>
  </si>
  <si>
    <t>Количество участников с указанным статусом</t>
  </si>
  <si>
    <t>3. Юридический адрес с указанием индекса:</t>
  </si>
  <si>
    <t>4. Почтовый адрес с указанием индекса (для направления акта и счета-фактуры почтой):</t>
  </si>
  <si>
    <t>2. Сокращенное наименование плательщика (в соотв. с Уставом) с указанием орг.-прав. формы:</t>
  </si>
  <si>
    <t>9. Ф.И.О участников на русском языке
(при наличии сопровождающего лица – Ф.И.О основного и сопровождающего в одной строке):</t>
  </si>
  <si>
    <t>Сумма, 
без НДС</t>
  </si>
  <si>
    <t>Сопровождающие лица</t>
  </si>
  <si>
    <t>Итого, вкл. НДС (оплата по курсу ЦБ на дату выставления счета):</t>
  </si>
  <si>
    <t>Не члены СИГРЭ</t>
  </si>
  <si>
    <t>в том числе НДС (20%):</t>
  </si>
  <si>
    <t>НДС
20%</t>
  </si>
  <si>
    <r>
      <t xml:space="preserve">РЕКВИЗИТЫ И СУММА ОПЛАТЫ
</t>
    </r>
    <r>
      <rPr>
        <b/>
        <sz val="11"/>
        <color theme="1"/>
        <rFont val="Calibri"/>
        <family val="2"/>
        <charset val="204"/>
        <scheme val="minor"/>
      </rPr>
      <t xml:space="preserve">для оплаты регистрационного взноса на 48-ю Сессию СИГРЭ (Париж, 23-28 августа 2020 года) 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</si>
  <si>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rPr>
        <b/>
        <sz val="11"/>
        <color rgb="FFFF0000"/>
        <rFont val="Calibri"/>
        <family val="2"/>
        <charset val="204"/>
        <scheme val="minor"/>
      </rPr>
      <t>* Отмена участия:</t>
    </r>
    <r>
      <rPr>
        <sz val="11"/>
        <color rgb="FFFF0000"/>
        <rFont val="Calibri"/>
        <family val="2"/>
        <charset val="204"/>
        <scheme val="minor"/>
      </rPr>
      <t xml:space="preserve"> в соответствии с международными правилами, отмена участия невозможна после 27.07.2020. До этой даты отмена участия возможна путем письменного оповещения РНК СИГРЭ (cigre@cigre.ru). Возврат регистрационных взносов за вычетом административных расходов (€290 за делегата, €160 за компаньона), будет произведен только после Сессии.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</si>
</sst>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[$€-1]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CFFB9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>
      <alignment wrapText="1"/>
    </xf>
    <xf numFmtId="0" fontId="0" fillId="0" borderId="0" xfId="0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Protection="1"/>
    <xf numFmtId="0" fontId="0" fillId="2" borderId="3" xfId="0" applyFill="1" applyBorder="1" applyAlignment="1" applyProtection="1">
      <alignment horizontal="left"/>
      <protection locked="0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4" fillId="0" borderId="0" xfId="0" applyFont="1" applyProtection="1"/>
    <xf numFmtId="0" fontId="7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Protection="1"/>
    <xf numFmtId="0" fontId="8" fillId="0" borderId="0" xfId="0" applyFont="1" applyBorder="1"/>
    <xf numFmtId="164" fontId="8" fillId="0" borderId="0" xfId="1" applyFont="1"/>
    <xf numFmtId="0" fontId="8" fillId="0" borderId="0" xfId="0" applyFont="1"/>
    <xf numFmtId="0" fontId="9" fillId="0" borderId="0" xfId="0" applyFont="1"/>
    <xf numFmtId="165" fontId="0" fillId="0" borderId="1" xfId="0" applyNumberFormat="1" applyBorder="1" applyAlignment="1">
      <alignment horizontal="right" indent="1"/>
    </xf>
    <xf numFmtId="165" fontId="11" fillId="0" borderId="2" xfId="0" applyNumberFormat="1" applyFont="1" applyBorder="1" applyAlignment="1">
      <alignment horizontal="right" indent="1"/>
    </xf>
    <xf numFmtId="165" fontId="11" fillId="0" borderId="0" xfId="0" applyNumberFormat="1" applyFont="1" applyBorder="1" applyAlignment="1">
      <alignment horizontal="right" inden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</xf>
    <xf numFmtId="0" fontId="8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DCFFB9"/>
      <color rgb="FFCCFF99"/>
      <color rgb="FFEAFFD5"/>
      <color rgb="FFD8EEC0"/>
      <color rgb="FFD0EBB3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"/>
  <sheetViews>
    <sheetView showGridLines="0" tabSelected="1" topLeftCell="A10" zoomScaleNormal="100" workbookViewId="0">
      <selection activeCell="K25" sqref="K25"/>
    </sheetView>
  </sheetViews>
  <sheetFormatPr defaultRowHeight="14.4" x14ac:dyDescent="0.3"/>
  <cols>
    <col min="1" max="1" width="3.33203125" style="9" customWidth="1"/>
    <col min="2" max="2" width="43.5546875" customWidth="1"/>
    <col min="3" max="5" width="16.5546875" customWidth="1"/>
    <col min="8" max="8" width="24" style="18" customWidth="1"/>
    <col min="9" max="9" width="17.44140625" style="18" hidden="1" customWidth="1"/>
    <col min="10" max="10" width="0.5546875" style="18" customWidth="1"/>
    <col min="11" max="11" width="14.6640625" style="18" customWidth="1"/>
    <col min="12" max="12" width="13.33203125" style="14" customWidth="1"/>
    <col min="13" max="13" width="13.33203125" customWidth="1"/>
  </cols>
  <sheetData>
    <row r="1" spans="1:12" ht="6.75" customHeight="1" thickBot="1" x14ac:dyDescent="0.35"/>
    <row r="2" spans="1:12" ht="26.25" customHeight="1" thickTop="1" x14ac:dyDescent="0.3">
      <c r="B2" s="36" t="s">
        <v>18</v>
      </c>
      <c r="C2" s="37"/>
      <c r="D2" s="37"/>
      <c r="E2" s="38"/>
    </row>
    <row r="3" spans="1:12" ht="15" thickBot="1" x14ac:dyDescent="0.35">
      <c r="B3" s="39"/>
      <c r="C3" s="40"/>
      <c r="D3" s="40"/>
      <c r="E3" s="41"/>
    </row>
    <row r="4" spans="1:12" s="2" customFormat="1" ht="24" customHeight="1" thickTop="1" x14ac:dyDescent="0.3">
      <c r="A4" s="12"/>
      <c r="B4" s="32" t="s">
        <v>0</v>
      </c>
      <c r="C4" s="32"/>
      <c r="D4" s="32"/>
      <c r="E4" s="32"/>
      <c r="F4" s="3"/>
      <c r="G4" s="3"/>
      <c r="H4" s="19"/>
      <c r="I4" s="20"/>
      <c r="J4" s="20"/>
      <c r="K4" s="20"/>
      <c r="L4" s="15"/>
    </row>
    <row r="5" spans="1:12" ht="60.75" customHeight="1" x14ac:dyDescent="0.3">
      <c r="B5" s="1" t="s">
        <v>5</v>
      </c>
      <c r="C5" s="1" t="s">
        <v>7</v>
      </c>
      <c r="D5" s="1" t="s">
        <v>12</v>
      </c>
      <c r="E5" s="1" t="s">
        <v>17</v>
      </c>
    </row>
    <row r="6" spans="1:12" ht="15" customHeight="1" x14ac:dyDescent="0.3">
      <c r="B6" s="6" t="s">
        <v>6</v>
      </c>
      <c r="C6" s="4"/>
      <c r="D6" s="26">
        <f>IF(B6=I6,J6*C6*1.05,IF(B6=I7,J7*C6*1.05,IF(B6=I8,J8*C6*1.05,J9*C6*1.05)))</f>
        <v>0</v>
      </c>
      <c r="E6" s="26">
        <f>ROUND(D6/100*20,2)</f>
        <v>0</v>
      </c>
      <c r="I6" s="22" t="s">
        <v>6</v>
      </c>
      <c r="J6" s="23">
        <f>967</f>
        <v>967</v>
      </c>
      <c r="K6" s="23"/>
      <c r="L6" s="16"/>
    </row>
    <row r="7" spans="1:12" ht="15" customHeight="1" x14ac:dyDescent="0.3">
      <c r="B7" s="6" t="s">
        <v>15</v>
      </c>
      <c r="C7" s="4"/>
      <c r="D7" s="26">
        <f>IF(B7=I6,J6*C7*1.05,IF(B7=I7,J7*C7*1.05,IF(B7=I8,J8*C7*1.05,J9*C7*1.05)))</f>
        <v>0</v>
      </c>
      <c r="E7" s="26">
        <f>ROUND(D7/100*20,2)</f>
        <v>0</v>
      </c>
      <c r="I7" s="22" t="s">
        <v>15</v>
      </c>
      <c r="J7" s="23">
        <f>1196</f>
        <v>1196</v>
      </c>
      <c r="K7" s="23"/>
      <c r="L7" s="16"/>
    </row>
    <row r="8" spans="1:12" ht="15" customHeight="1" x14ac:dyDescent="0.3">
      <c r="B8" s="6" t="s">
        <v>13</v>
      </c>
      <c r="C8" s="4"/>
      <c r="D8" s="26">
        <f>IF(B8=I6,J6*C8*1.05,IF(B8=I7,J7*C8*1.05,IF(B8=I8,J8*C8*1.05,J9*C8*1.05)))</f>
        <v>0</v>
      </c>
      <c r="E8" s="26">
        <f>ROUND(D8/100*20,2)</f>
        <v>0</v>
      </c>
      <c r="I8" s="22" t="s">
        <v>13</v>
      </c>
      <c r="J8" s="23">
        <f>190</f>
        <v>190</v>
      </c>
      <c r="K8" s="23"/>
      <c r="L8" s="16"/>
    </row>
    <row r="9" spans="1:12" hidden="1" x14ac:dyDescent="0.3">
      <c r="B9" s="6"/>
      <c r="C9" s="4"/>
      <c r="D9" s="26">
        <f>IF(B9=I6,J6*C9,IF(B9=I7,J7*C9,IF(B9=I8,J8*C9,J9*C9)))</f>
        <v>0</v>
      </c>
      <c r="E9" s="26">
        <f>ROUND(D9/100*18,2)</f>
        <v>0</v>
      </c>
      <c r="I9" s="22"/>
      <c r="J9" s="23"/>
      <c r="K9" s="23"/>
      <c r="L9" s="16"/>
    </row>
    <row r="10" spans="1:12" ht="21" customHeight="1" x14ac:dyDescent="0.35">
      <c r="B10" s="33" t="s">
        <v>14</v>
      </c>
      <c r="C10" s="33"/>
      <c r="D10" s="33"/>
      <c r="E10" s="27">
        <f>SUM(D6:D8)+SUM(E6:E8)</f>
        <v>0</v>
      </c>
      <c r="I10" s="24"/>
      <c r="J10" s="24"/>
      <c r="K10" s="24"/>
    </row>
    <row r="11" spans="1:12" ht="15.75" customHeight="1" x14ac:dyDescent="0.35">
      <c r="B11" s="34" t="s">
        <v>16</v>
      </c>
      <c r="C11" s="34"/>
      <c r="D11" s="34"/>
      <c r="E11" s="28">
        <f>SUM(E6:E8)</f>
        <v>0</v>
      </c>
      <c r="I11" s="24"/>
      <c r="J11" s="24"/>
      <c r="K11" s="24"/>
    </row>
    <row r="12" spans="1:12" s="2" customFormat="1" ht="24" customHeight="1" thickBot="1" x14ac:dyDescent="0.35">
      <c r="A12" s="12"/>
      <c r="B12" s="32" t="s">
        <v>10</v>
      </c>
      <c r="C12" s="32"/>
      <c r="D12" s="32"/>
      <c r="E12" s="32"/>
      <c r="F12" s="3"/>
      <c r="G12" s="3"/>
      <c r="H12" s="19"/>
      <c r="I12" s="25"/>
      <c r="J12" s="25"/>
      <c r="K12" s="25"/>
      <c r="L12" s="15"/>
    </row>
    <row r="13" spans="1:12" ht="18" customHeight="1" thickTop="1" thickBot="1" x14ac:dyDescent="0.35">
      <c r="B13" s="29"/>
      <c r="C13" s="30"/>
      <c r="D13" s="30"/>
      <c r="E13" s="31"/>
      <c r="I13" s="24"/>
      <c r="J13" s="24"/>
      <c r="K13" s="24"/>
    </row>
    <row r="14" spans="1:12" s="2" customFormat="1" ht="24" customHeight="1" thickTop="1" thickBot="1" x14ac:dyDescent="0.35">
      <c r="A14" s="12"/>
      <c r="B14" s="32" t="s">
        <v>8</v>
      </c>
      <c r="C14" s="32"/>
      <c r="D14" s="32"/>
      <c r="E14" s="32"/>
      <c r="F14" s="3"/>
      <c r="G14" s="3"/>
      <c r="H14" s="19"/>
      <c r="I14" s="25"/>
      <c r="J14" s="25"/>
      <c r="K14" s="25"/>
      <c r="L14" s="15"/>
    </row>
    <row r="15" spans="1:12" ht="18" customHeight="1" thickTop="1" thickBot="1" x14ac:dyDescent="0.35">
      <c r="B15" s="29"/>
      <c r="C15" s="30"/>
      <c r="D15" s="30"/>
      <c r="E15" s="31"/>
    </row>
    <row r="16" spans="1:12" s="2" customFormat="1" ht="24" customHeight="1" thickTop="1" thickBot="1" x14ac:dyDescent="0.35">
      <c r="A16" s="12"/>
      <c r="B16" s="32" t="s">
        <v>9</v>
      </c>
      <c r="C16" s="32"/>
      <c r="D16" s="32"/>
      <c r="E16" s="32"/>
      <c r="F16" s="3"/>
      <c r="G16" s="3"/>
      <c r="H16" s="19"/>
      <c r="I16" s="20"/>
      <c r="J16" s="20"/>
      <c r="K16" s="20"/>
      <c r="L16" s="15"/>
    </row>
    <row r="17" spans="1:68" ht="18" customHeight="1" thickTop="1" thickBot="1" x14ac:dyDescent="0.35">
      <c r="B17" s="29"/>
      <c r="C17" s="30"/>
      <c r="D17" s="30"/>
      <c r="E17" s="31"/>
    </row>
    <row r="18" spans="1:68" s="2" customFormat="1" ht="24" customHeight="1" thickTop="1" thickBot="1" x14ac:dyDescent="0.35">
      <c r="A18" s="12"/>
      <c r="B18" s="8" t="s">
        <v>1</v>
      </c>
      <c r="C18" s="8"/>
      <c r="D18" s="32" t="s">
        <v>2</v>
      </c>
      <c r="E18" s="32"/>
      <c r="F18" s="3"/>
      <c r="G18" s="3"/>
      <c r="H18" s="19"/>
      <c r="I18" s="20"/>
      <c r="J18" s="20"/>
      <c r="K18" s="20"/>
      <c r="L18" s="15"/>
    </row>
    <row r="19" spans="1:68" ht="18" customHeight="1" thickTop="1" thickBot="1" x14ac:dyDescent="0.35">
      <c r="B19" s="13"/>
      <c r="C19" s="7"/>
      <c r="D19" s="29"/>
      <c r="E19" s="31"/>
    </row>
    <row r="20" spans="1:68" ht="24" customHeight="1" thickTop="1" thickBot="1" x14ac:dyDescent="0.35">
      <c r="B20" s="2" t="s">
        <v>3</v>
      </c>
      <c r="D20" s="35" t="s">
        <v>4</v>
      </c>
      <c r="E20" s="35"/>
    </row>
    <row r="21" spans="1:68" s="5" customFormat="1" ht="18" customHeight="1" thickTop="1" thickBot="1" x14ac:dyDescent="0.35">
      <c r="A21" s="9"/>
      <c r="B21" s="13"/>
      <c r="C21" s="7"/>
      <c r="D21" s="29"/>
      <c r="E21" s="31"/>
      <c r="F21" s="9"/>
      <c r="G21" s="9"/>
      <c r="H21" s="21"/>
      <c r="I21" s="21"/>
      <c r="J21" s="21"/>
      <c r="K21" s="21"/>
      <c r="L21" s="1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39" customHeight="1" thickTop="1" thickBot="1" x14ac:dyDescent="0.35">
      <c r="B22" s="32" t="s">
        <v>11</v>
      </c>
      <c r="C22" s="32"/>
      <c r="D22" s="32"/>
      <c r="E22" s="32"/>
    </row>
    <row r="23" spans="1:68" ht="18" customHeight="1" thickTop="1" thickBot="1" x14ac:dyDescent="0.35">
      <c r="B23" s="29"/>
      <c r="C23" s="30"/>
      <c r="D23" s="30"/>
      <c r="E23" s="31"/>
    </row>
    <row r="24" spans="1:68" s="9" customFormat="1" ht="6" customHeight="1" thickTop="1" thickBot="1" x14ac:dyDescent="0.35">
      <c r="B24" s="10"/>
      <c r="C24" s="10"/>
      <c r="D24" s="10"/>
      <c r="E24" s="10"/>
      <c r="F24" s="11"/>
      <c r="H24" s="21"/>
      <c r="I24" s="21"/>
      <c r="J24" s="21"/>
      <c r="K24" s="21"/>
      <c r="L24" s="17"/>
    </row>
    <row r="25" spans="1:68" ht="18" customHeight="1" thickTop="1" thickBot="1" x14ac:dyDescent="0.35">
      <c r="B25" s="29"/>
      <c r="C25" s="30"/>
      <c r="D25" s="30"/>
      <c r="E25" s="31"/>
    </row>
    <row r="26" spans="1:68" s="9" customFormat="1" ht="6" customHeight="1" thickTop="1" thickBot="1" x14ac:dyDescent="0.35">
      <c r="C26" s="10"/>
      <c r="D26" s="10"/>
      <c r="E26" s="10"/>
      <c r="H26" s="21"/>
      <c r="I26" s="21"/>
      <c r="J26" s="21"/>
      <c r="K26" s="21"/>
      <c r="L26" s="17"/>
    </row>
    <row r="27" spans="1:68" ht="18" customHeight="1" thickTop="1" thickBot="1" x14ac:dyDescent="0.35">
      <c r="B27" s="29"/>
      <c r="C27" s="30"/>
      <c r="D27" s="30"/>
      <c r="E27" s="31"/>
    </row>
    <row r="28" spans="1:68" s="9" customFormat="1" ht="6" customHeight="1" thickTop="1" thickBot="1" x14ac:dyDescent="0.35">
      <c r="B28" s="42"/>
      <c r="C28" s="42"/>
      <c r="D28" s="42"/>
      <c r="E28" s="42"/>
      <c r="F28" s="11"/>
      <c r="H28" s="21"/>
      <c r="I28" s="21"/>
      <c r="J28" s="21"/>
      <c r="K28" s="21"/>
      <c r="L28" s="17"/>
    </row>
    <row r="29" spans="1:68" ht="18" customHeight="1" thickTop="1" thickBot="1" x14ac:dyDescent="0.35">
      <c r="B29" s="29"/>
      <c r="C29" s="30"/>
      <c r="D29" s="30"/>
      <c r="E29" s="31"/>
    </row>
    <row r="30" spans="1:68" s="9" customFormat="1" ht="6" customHeight="1" thickTop="1" thickBot="1" x14ac:dyDescent="0.35">
      <c r="B30" s="42"/>
      <c r="C30" s="42"/>
      <c r="D30" s="42"/>
      <c r="E30" s="42"/>
      <c r="F30" s="11"/>
      <c r="H30" s="21"/>
      <c r="I30" s="21"/>
      <c r="J30" s="21"/>
      <c r="K30" s="21"/>
      <c r="L30" s="17"/>
    </row>
    <row r="31" spans="1:68" ht="18" customHeight="1" thickTop="1" thickBot="1" x14ac:dyDescent="0.35">
      <c r="B31" s="29"/>
      <c r="C31" s="30"/>
      <c r="D31" s="30"/>
      <c r="E31" s="31"/>
    </row>
    <row r="32" spans="1:68" s="9" customFormat="1" ht="6" customHeight="1" thickTop="1" thickBot="1" x14ac:dyDescent="0.35">
      <c r="B32" s="42"/>
      <c r="C32" s="42"/>
      <c r="D32" s="42"/>
      <c r="E32" s="42"/>
      <c r="F32" s="11"/>
      <c r="H32" s="21"/>
      <c r="I32" s="21"/>
      <c r="J32" s="21"/>
      <c r="K32" s="21"/>
      <c r="L32" s="17"/>
    </row>
    <row r="33" spans="2:12" ht="18" customHeight="1" thickTop="1" thickBot="1" x14ac:dyDescent="0.35">
      <c r="B33" s="29"/>
      <c r="C33" s="30"/>
      <c r="D33" s="30"/>
      <c r="E33" s="31"/>
    </row>
    <row r="34" spans="2:12" s="9" customFormat="1" ht="6" customHeight="1" thickTop="1" thickBot="1" x14ac:dyDescent="0.35">
      <c r="B34" s="42"/>
      <c r="C34" s="42"/>
      <c r="D34" s="42"/>
      <c r="E34" s="42"/>
      <c r="F34" s="11"/>
      <c r="H34" s="21"/>
      <c r="I34" s="21"/>
      <c r="J34" s="21"/>
      <c r="K34" s="21"/>
      <c r="L34" s="17"/>
    </row>
    <row r="35" spans="2:12" ht="18" customHeight="1" thickTop="1" thickBot="1" x14ac:dyDescent="0.35">
      <c r="B35" s="29"/>
      <c r="C35" s="30"/>
      <c r="D35" s="30"/>
      <c r="E35" s="31"/>
    </row>
    <row r="36" spans="2:12" s="9" customFormat="1" ht="6" customHeight="1" thickTop="1" thickBot="1" x14ac:dyDescent="0.35">
      <c r="B36" s="42"/>
      <c r="C36" s="42"/>
      <c r="D36" s="42"/>
      <c r="E36" s="42"/>
      <c r="F36" s="11"/>
      <c r="H36" s="21"/>
      <c r="I36" s="21"/>
      <c r="J36" s="21"/>
      <c r="K36" s="21"/>
      <c r="L36" s="17"/>
    </row>
    <row r="37" spans="2:12" ht="18" customHeight="1" thickTop="1" thickBot="1" x14ac:dyDescent="0.35">
      <c r="B37" s="29"/>
      <c r="C37" s="30"/>
      <c r="D37" s="30"/>
      <c r="E37" s="31"/>
    </row>
    <row r="38" spans="2:12" s="9" customFormat="1" ht="6" customHeight="1" thickTop="1" thickBot="1" x14ac:dyDescent="0.35">
      <c r="B38" s="42"/>
      <c r="C38" s="42"/>
      <c r="D38" s="42"/>
      <c r="E38" s="42"/>
      <c r="F38" s="11"/>
      <c r="H38" s="21"/>
      <c r="I38" s="21"/>
      <c r="J38" s="21"/>
      <c r="K38" s="21"/>
      <c r="L38" s="17"/>
    </row>
    <row r="39" spans="2:12" ht="15.6" thickTop="1" thickBot="1" x14ac:dyDescent="0.35">
      <c r="B39" s="29"/>
      <c r="C39" s="30"/>
      <c r="D39" s="30"/>
      <c r="E39" s="31"/>
    </row>
    <row r="40" spans="2:12" s="9" customFormat="1" ht="6" customHeight="1" thickTop="1" x14ac:dyDescent="0.3">
      <c r="H40" s="21"/>
      <c r="I40" s="21"/>
      <c r="J40" s="21"/>
      <c r="K40" s="21"/>
      <c r="L40" s="17"/>
    </row>
    <row r="42" spans="2:12" ht="58.8" customHeight="1" x14ac:dyDescent="0.3">
      <c r="B42" s="43" t="s">
        <v>19</v>
      </c>
      <c r="C42" s="43"/>
      <c r="D42" s="43"/>
      <c r="E42" s="43"/>
    </row>
  </sheetData>
  <sheetProtection selectLockedCells="1"/>
  <mergeCells count="31">
    <mergeCell ref="B42:E42"/>
    <mergeCell ref="B2:E3"/>
    <mergeCell ref="D18:E18"/>
    <mergeCell ref="D19:E19"/>
    <mergeCell ref="D21:E21"/>
    <mergeCell ref="B38:E38"/>
    <mergeCell ref="B37:E37"/>
    <mergeCell ref="B36:E36"/>
    <mergeCell ref="B35:E35"/>
    <mergeCell ref="B34:E34"/>
    <mergeCell ref="B33:E33"/>
    <mergeCell ref="B32:E32"/>
    <mergeCell ref="B31:E31"/>
    <mergeCell ref="B30:E30"/>
    <mergeCell ref="B29:E29"/>
    <mergeCell ref="B28:E28"/>
    <mergeCell ref="B27:E27"/>
    <mergeCell ref="B23:E23"/>
    <mergeCell ref="B25:E25"/>
    <mergeCell ref="B39:E39"/>
    <mergeCell ref="D20:E20"/>
    <mergeCell ref="B22:E22"/>
    <mergeCell ref="B17:E17"/>
    <mergeCell ref="B13:E13"/>
    <mergeCell ref="B15:E15"/>
    <mergeCell ref="B12:E12"/>
    <mergeCell ref="B4:E4"/>
    <mergeCell ref="B14:E14"/>
    <mergeCell ref="B16:E16"/>
    <mergeCell ref="B10:D10"/>
    <mergeCell ref="B11:D11"/>
  </mergeCells>
  <dataValidations count="2">
    <dataValidation type="list" allowBlank="1" showInputMessage="1" showErrorMessage="1" sqref="B9">
      <formula1>Статусы</formula1>
    </dataValidation>
    <dataValidation type="list" allowBlank="1" showInputMessage="1" showErrorMessage="1" sqref="B6 B7 B8">
      <formula1>$I$6:$I$8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Оплата</vt:lpstr>
      <vt:lpstr>Оплата!Область_печати</vt:lpstr>
      <vt:lpstr>Статусы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Дмитрий Валерьевич</dc:creator>
  <cp:lastModifiedBy>Mikhail Efremov</cp:lastModifiedBy>
  <cp:lastPrinted>2014-02-05T09:00:25Z</cp:lastPrinted>
  <dcterms:created xsi:type="dcterms:W3CDTF">2014-02-05T07:26:14Z</dcterms:created>
  <dcterms:modified xsi:type="dcterms:W3CDTF">2020-02-05T08:38:54Z</dcterms:modified>
</cp:coreProperties>
</file>